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xr:revisionPtr revIDLastSave="0" documentId="13_ncr:1_{5305E7AC-3068-42AA-B292-0F812BC97065}" xr6:coauthVersionLast="47" xr6:coauthVersionMax="47" xr10:uidLastSave="{00000000-0000-0000-0000-000000000000}"/>
  <bookViews>
    <workbookView xWindow="-120" yWindow="-120" windowWidth="20730" windowHeight="11160" xr2:uid="{6881535F-4494-4F71-8898-440762695EC2}"/>
  </bookViews>
  <sheets>
    <sheet name="April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9" i="1" l="1"/>
  <c r="K17" i="1"/>
  <c r="E17" i="1"/>
  <c r="K13" i="1"/>
  <c r="E13" i="1"/>
  <c r="E19" i="1" s="1"/>
  <c r="Q6" i="1"/>
  <c r="K6" i="1"/>
  <c r="K19" i="1" s="1"/>
  <c r="E6" i="1"/>
  <c r="Q23" i="1" l="1"/>
</calcChain>
</file>

<file path=xl/sharedStrings.xml><?xml version="1.0" encoding="utf-8"?>
<sst xmlns="http://schemas.openxmlformats.org/spreadsheetml/2006/main" count="35" uniqueCount="24">
  <si>
    <t xml:space="preserve">HATTON MONTHLY BANK RECONCILIATION </t>
  </si>
  <si>
    <t>DATE: APRIL 2022</t>
  </si>
  <si>
    <t>Current Account</t>
  </si>
  <si>
    <t>Account Number 2</t>
  </si>
  <si>
    <t>Reserve Account</t>
  </si>
  <si>
    <t>Balance at 01 Apr 2022</t>
  </si>
  <si>
    <t>Unpresented Cheques at FYE</t>
  </si>
  <si>
    <t>Interest to Date</t>
  </si>
  <si>
    <t>Reported Balance in Account</t>
  </si>
  <si>
    <t>Receipts</t>
  </si>
  <si>
    <t>Precept</t>
  </si>
  <si>
    <t>Interest</t>
  </si>
  <si>
    <t>HMRC</t>
  </si>
  <si>
    <t>Creamfields</t>
  </si>
  <si>
    <t>Total Receipts</t>
  </si>
  <si>
    <t>Total Payments Cleared</t>
  </si>
  <si>
    <t>Total Cheques Uncleared</t>
  </si>
  <si>
    <t>Total Payments</t>
  </si>
  <si>
    <t xml:space="preserve">Total Payments </t>
  </si>
  <si>
    <t>Total Current Account</t>
  </si>
  <si>
    <t>Total Account Number 2</t>
  </si>
  <si>
    <t>Total Reserve Account</t>
  </si>
  <si>
    <t>Difference/Cross Reference</t>
  </si>
  <si>
    <t>TOTAL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</si>
</sst>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7" fontId="1" fillId="0" borderId="0" xfId="0" applyNumberFormat="1" applyFont="1"/>
    <xf numFmtId="0" fontId="3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2" fontId="2" fillId="0" borderId="1" xfId="0" applyNumberFormat="1" applyFont="1" applyBorder="1"/>
    <xf numFmtId="0" fontId="5" fillId="0" borderId="0" xfId="0" applyFont="1"/>
    <xf numFmtId="0" fontId="6" fillId="3" borderId="2" xfId="0" applyFont="1" applyFill="1" applyBorder="1"/>
    <xf numFmtId="4" fontId="6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9F5FB-8BC2-4DD2-A14D-E2F5F475FC27}">
  <dimension ref="A1:Q26"/>
  <sheetViews>
    <sheetView tabSelected="1" workbookViewId="0">
      <selection sqref="A1:XFD1048576"/>
    </sheetView>
  </sheetViews>
  <sheetFormatPr defaultRowHeight="18.75" x14ac:dyDescent="0.3"/>
  <cols>
    <col min="1" max="4" width="9.140625" style="2"/>
    <col min="5" max="5" width="13.7109375" style="2" bestFit="1" customWidth="1"/>
    <col min="6" max="10" width="9.140625" style="2"/>
    <col min="11" max="11" width="12.7109375" style="2" bestFit="1" customWidth="1"/>
    <col min="12" max="16" width="9.140625" style="2"/>
    <col min="17" max="17" width="12.7109375" style="2" bestFit="1" customWidth="1"/>
    <col min="18" max="16384" width="9.140625" style="2"/>
  </cols>
  <sheetData>
    <row r="1" spans="1:17" ht="23.25" x14ac:dyDescent="0.35">
      <c r="A1" s="1" t="s">
        <v>0</v>
      </c>
      <c r="B1" s="1"/>
      <c r="C1" s="1"/>
      <c r="D1" s="1"/>
      <c r="E1" s="1"/>
      <c r="F1" s="1"/>
      <c r="G1" s="1"/>
      <c r="M1" s="3" t="s">
        <v>1</v>
      </c>
      <c r="N1" s="1"/>
      <c r="O1" s="1"/>
      <c r="P1" s="1"/>
    </row>
    <row r="3" spans="1:17" x14ac:dyDescent="0.3">
      <c r="A3" s="4" t="s">
        <v>2</v>
      </c>
      <c r="B3" s="4"/>
      <c r="G3" s="4" t="s">
        <v>3</v>
      </c>
      <c r="H3" s="4"/>
      <c r="M3" s="4" t="s">
        <v>4</v>
      </c>
      <c r="N3" s="4"/>
    </row>
    <row r="4" spans="1:17" x14ac:dyDescent="0.3">
      <c r="A4" s="2" t="s">
        <v>5</v>
      </c>
      <c r="E4" s="5">
        <v>6219.11</v>
      </c>
      <c r="F4" s="5"/>
      <c r="G4" s="5" t="s">
        <v>5</v>
      </c>
      <c r="H4" s="5"/>
      <c r="I4" s="5"/>
      <c r="J4" s="5"/>
      <c r="K4" s="5">
        <v>1597.28</v>
      </c>
      <c r="M4" s="2" t="s">
        <v>5</v>
      </c>
      <c r="P4" s="5"/>
      <c r="Q4" s="5">
        <v>20102.060000000001</v>
      </c>
    </row>
    <row r="5" spans="1:17" x14ac:dyDescent="0.3">
      <c r="A5" s="2" t="s">
        <v>6</v>
      </c>
      <c r="E5" s="6">
        <v>0</v>
      </c>
      <c r="G5" s="2" t="s">
        <v>6</v>
      </c>
      <c r="K5" s="6">
        <v>0</v>
      </c>
      <c r="M5" s="2" t="s">
        <v>7</v>
      </c>
      <c r="Q5" s="5">
        <v>1.57</v>
      </c>
    </row>
    <row r="6" spans="1:17" ht="19.5" thickBot="1" x14ac:dyDescent="0.35">
      <c r="A6" s="7" t="s">
        <v>8</v>
      </c>
      <c r="B6" s="7"/>
      <c r="C6" s="7"/>
      <c r="D6" s="7"/>
      <c r="E6" s="8">
        <f>E4-E5</f>
        <v>6219.11</v>
      </c>
      <c r="F6" s="5"/>
      <c r="G6" s="8" t="s">
        <v>8</v>
      </c>
      <c r="H6" s="8"/>
      <c r="I6" s="8"/>
      <c r="J6" s="8"/>
      <c r="K6" s="8">
        <f>K4-K5</f>
        <v>1597.28</v>
      </c>
      <c r="M6" s="7" t="s">
        <v>8</v>
      </c>
      <c r="N6" s="7"/>
      <c r="O6" s="7"/>
      <c r="P6" s="7"/>
      <c r="Q6" s="8">
        <f>SUM(Q4:Q5)</f>
        <v>20103.63</v>
      </c>
    </row>
    <row r="7" spans="1:17" ht="19.5" thickTop="1" x14ac:dyDescent="0.3"/>
    <row r="8" spans="1:17" x14ac:dyDescent="0.3">
      <c r="A8" s="9" t="s">
        <v>9</v>
      </c>
      <c r="G8" s="10" t="s">
        <v>9</v>
      </c>
    </row>
    <row r="9" spans="1:17" x14ac:dyDescent="0.3">
      <c r="A9" s="2" t="s">
        <v>10</v>
      </c>
      <c r="E9" s="5">
        <v>0</v>
      </c>
      <c r="F9" s="5"/>
      <c r="G9" s="5" t="s">
        <v>11</v>
      </c>
      <c r="H9" s="5"/>
      <c r="I9" s="5"/>
      <c r="J9" s="5"/>
      <c r="K9" s="5">
        <v>0</v>
      </c>
    </row>
    <row r="10" spans="1:17" x14ac:dyDescent="0.3">
      <c r="A10" s="2" t="s">
        <v>12</v>
      </c>
      <c r="E10" s="6">
        <v>0</v>
      </c>
    </row>
    <row r="11" spans="1:17" x14ac:dyDescent="0.3">
      <c r="A11" s="2" t="s">
        <v>13</v>
      </c>
      <c r="E11" s="5">
        <v>0</v>
      </c>
      <c r="F11" s="5"/>
      <c r="G11" s="5"/>
      <c r="H11" s="5"/>
      <c r="I11" s="5"/>
      <c r="J11" s="5"/>
      <c r="K11" s="5"/>
    </row>
    <row r="12" spans="1:17" x14ac:dyDescent="0.3">
      <c r="A12" s="2" t="s">
        <v>11</v>
      </c>
      <c r="E12" s="5">
        <v>0</v>
      </c>
      <c r="F12" s="5"/>
      <c r="G12" s="5"/>
      <c r="H12" s="5"/>
      <c r="I12" s="5"/>
      <c r="J12" s="5"/>
      <c r="K12" s="5"/>
    </row>
    <row r="13" spans="1:17" ht="19.5" thickBot="1" x14ac:dyDescent="0.35">
      <c r="A13" s="11" t="s">
        <v>14</v>
      </c>
      <c r="B13" s="11"/>
      <c r="C13" s="11"/>
      <c r="D13" s="11"/>
      <c r="E13" s="12">
        <f>SUM(E9:E12)</f>
        <v>0</v>
      </c>
      <c r="G13" s="11" t="s">
        <v>14</v>
      </c>
      <c r="H13" s="11"/>
      <c r="I13" s="11"/>
      <c r="J13" s="11"/>
      <c r="K13" s="12">
        <f>SUM(K9:K12)</f>
        <v>0</v>
      </c>
    </row>
    <row r="14" spans="1:17" ht="19.5" thickTop="1" x14ac:dyDescent="0.3"/>
    <row r="15" spans="1:17" x14ac:dyDescent="0.3">
      <c r="A15" s="2" t="s">
        <v>15</v>
      </c>
      <c r="E15" s="6">
        <v>310.92</v>
      </c>
      <c r="G15" s="2" t="s">
        <v>15</v>
      </c>
      <c r="K15" s="2">
        <v>0</v>
      </c>
    </row>
    <row r="16" spans="1:17" x14ac:dyDescent="0.3">
      <c r="A16" s="2" t="s">
        <v>16</v>
      </c>
      <c r="E16" s="6">
        <v>0</v>
      </c>
      <c r="G16" s="2" t="s">
        <v>16</v>
      </c>
      <c r="K16" s="2">
        <v>0</v>
      </c>
    </row>
    <row r="17" spans="1:17" ht="19.5" thickBot="1" x14ac:dyDescent="0.35">
      <c r="A17" s="11" t="s">
        <v>17</v>
      </c>
      <c r="B17" s="11"/>
      <c r="C17" s="11"/>
      <c r="D17" s="11"/>
      <c r="E17" s="13">
        <f>SUM(E15:E16)</f>
        <v>310.92</v>
      </c>
      <c r="G17" s="11" t="s">
        <v>18</v>
      </c>
      <c r="H17" s="11"/>
      <c r="I17" s="11"/>
      <c r="J17" s="11"/>
      <c r="K17" s="11">
        <f>SUM(K15:K16)</f>
        <v>0</v>
      </c>
    </row>
    <row r="18" spans="1:17" ht="19.5" thickTop="1" x14ac:dyDescent="0.3"/>
    <row r="19" spans="1:17" ht="19.5" thickBot="1" x14ac:dyDescent="0.35">
      <c r="A19" s="7" t="s">
        <v>19</v>
      </c>
      <c r="B19" s="7"/>
      <c r="C19" s="7"/>
      <c r="D19" s="7"/>
      <c r="E19" s="8">
        <f>SUM(E6+E13)-SUM(E15)</f>
        <v>5908.19</v>
      </c>
      <c r="G19" s="7" t="s">
        <v>20</v>
      </c>
      <c r="H19" s="7"/>
      <c r="I19" s="7"/>
      <c r="J19" s="7"/>
      <c r="K19" s="8">
        <f>SUM(K6+K13)-SUM(K15)</f>
        <v>1597.28</v>
      </c>
      <c r="M19" s="7" t="s">
        <v>21</v>
      </c>
      <c r="N19" s="7"/>
      <c r="O19" s="7"/>
      <c r="P19" s="7"/>
      <c r="Q19" s="8">
        <f>SUM(Q4:Q5)</f>
        <v>20103.63</v>
      </c>
    </row>
    <row r="20" spans="1:17" ht="19.5" thickTop="1" x14ac:dyDescent="0.3"/>
    <row r="21" spans="1:17" ht="19.5" thickBot="1" x14ac:dyDescent="0.35">
      <c r="A21" s="7"/>
      <c r="B21" s="7"/>
      <c r="C21" s="7"/>
      <c r="D21" s="7"/>
      <c r="E21" s="7"/>
      <c r="G21" s="7"/>
      <c r="H21" s="7"/>
      <c r="I21" s="7"/>
      <c r="J21" s="7"/>
      <c r="K21" s="7"/>
      <c r="M21" s="7"/>
      <c r="N21" s="7"/>
      <c r="O21" s="7"/>
      <c r="P21" s="7"/>
      <c r="Q21" s="7"/>
    </row>
    <row r="22" spans="1:17" ht="19.5" thickTop="1" x14ac:dyDescent="0.3"/>
    <row r="23" spans="1:17" ht="19.5" thickBot="1" x14ac:dyDescent="0.35">
      <c r="A23" s="14" t="s">
        <v>22</v>
      </c>
      <c r="B23" s="14"/>
      <c r="C23" s="14"/>
      <c r="D23" s="14"/>
      <c r="E23" s="14"/>
      <c r="F23" s="14"/>
      <c r="G23" s="14" t="s">
        <v>22</v>
      </c>
      <c r="H23" s="14"/>
      <c r="I23" s="14"/>
      <c r="J23" s="14"/>
      <c r="K23" s="14"/>
      <c r="M23" s="15" t="s">
        <v>23</v>
      </c>
      <c r="N23" s="15"/>
      <c r="O23" s="15"/>
      <c r="P23" s="15"/>
      <c r="Q23" s="16">
        <f>SUM(E19+K19+Q19)</f>
        <v>27609.1</v>
      </c>
    </row>
    <row r="24" spans="1:17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7" x14ac:dyDescent="0.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7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Hatton Clerk</dc:creator>
  <cp:lastModifiedBy>Hatton Clerk</cp:lastModifiedBy>
  <dcterms:created xsi:type="dcterms:W3CDTF">2022-06-12T21:49:15Z</dcterms:created>
  <dcterms:modified xsi:type="dcterms:W3CDTF">2022-06-12T21:50:47Z</dcterms:modified>
</cp:coreProperties>
</file>